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8800" windowHeight="12435"/>
  </bookViews>
  <sheets>
    <sheet name="БР ГРБС по ПБС_1" sheetId="1" r:id="rId1"/>
  </sheets>
  <definedNames>
    <definedName name="_xlnm.Print_Titles" localSheetId="0">'БР ГРБС по ПБС_1'!$13:$16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F17" i="1"/>
  <c r="F38" i="1" l="1"/>
  <c r="G18" i="1"/>
  <c r="G19" i="1"/>
  <c r="G20" i="1"/>
  <c r="G21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</calcChain>
</file>

<file path=xl/sharedStrings.xml><?xml version="1.0" encoding="utf-8"?>
<sst xmlns="http://schemas.openxmlformats.org/spreadsheetml/2006/main" count="36" uniqueCount="33">
  <si>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</si>
  <si>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</si>
  <si>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</si>
  <si>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</si>
  <si>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</si>
  <si>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</si>
  <si>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</si>
  <si>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</si>
  <si>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</si>
  <si>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</si>
  <si>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</si>
  <si>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</si>
  <si>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</si>
  <si>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</si>
  <si>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</si>
  <si>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</si>
  <si>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</si>
  <si>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</si>
  <si>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</si>
  <si>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</si>
  <si>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</si>
  <si>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</si>
  <si>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</si>
  <si>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</si>
  <si>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</si>
  <si>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</si>
  <si>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</si>
  <si>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</si>
  <si>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2022 год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</si>
  <si>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</si>
  <si>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</si>
  <si>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</si>
  <si>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Приложение №2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2022 год "                                                                                                                                  от 01.06.2023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</si>
</sst>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;&quot;00&quot;;00"/>
    <numFmt numFmtId="167" formatCode="00;&quot;&quot;;&quot;00&quot;"/>
    <numFmt numFmtId="168" formatCode="0000"/>
    <numFmt numFmtId="169" formatCode="#,##0.00_ ;[Red]\-#,##0.00\ "/>
  </numFmts>
  <fonts count="15" x14ac:knownFonts="1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5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5" xfId="0" applyBorder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8" fillId="0" borderId="5" xfId="0" applyNumberFormat="1" applyFont="1" applyFill="1" applyBorder="1" applyAlignment="1" applyProtection="1">
      <protection hidden="1"/>
    </xf>
    <xf numFmtId="0" fontId="7" fillId="0" borderId="0" xfId="0" applyFont="1"/>
    <xf numFmtId="0" fontId="6" fillId="0" borderId="4" xfId="0" applyNumberFormat="1" applyFont="1" applyFill="1" applyBorder="1" applyAlignment="1" applyProtection="1">
      <protection hidden="1"/>
    </xf>
    <xf numFmtId="1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Protection="1"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8" fillId="0" borderId="0" xfId="0" applyFont="1"/>
    <xf numFmtId="0" fontId="11" fillId="0" borderId="6" xfId="0" applyNumberFormat="1" applyFont="1" applyFill="1" applyBorder="1" applyAlignment="1" applyProtection="1">
      <protection hidden="1"/>
    </xf>
    <xf numFmtId="168" fontId="5" fillId="0" borderId="15" xfId="0" applyNumberFormat="1" applyFont="1" applyFill="1" applyBorder="1" applyAlignment="1" applyProtection="1">
      <alignment horizontal="left" vertical="top" wrapText="1"/>
      <protection hidden="1"/>
    </xf>
    <xf numFmtId="167" fontId="5" fillId="0" borderId="13" xfId="0" applyNumberFormat="1" applyFont="1" applyFill="1" applyBorder="1" applyAlignment="1" applyProtection="1">
      <alignment horizontal="right" vertical="center"/>
      <protection hidden="1"/>
    </xf>
    <xf numFmtId="166" fontId="5" fillId="0" borderId="13" xfId="0" applyNumberFormat="1" applyFont="1" applyFill="1" applyBorder="1" applyAlignment="1" applyProtection="1">
      <alignment horizontal="left" vertical="center"/>
      <protection hidden="1"/>
    </xf>
    <xf numFmtId="165" fontId="5" fillId="0" borderId="14" xfId="0" applyNumberFormat="1" applyFont="1" applyFill="1" applyBorder="1" applyAlignment="1" applyProtection="1">
      <alignment horizontal="right" vertical="center"/>
      <protection hidden="1"/>
    </xf>
    <xf numFmtId="169" fontId="5" fillId="0" borderId="13" xfId="0" applyNumberFormat="1" applyFont="1" applyFill="1" applyBorder="1" applyAlignment="1" applyProtection="1">
      <protection hidden="1"/>
    </xf>
    <xf numFmtId="168" fontId="6" fillId="0" borderId="12" xfId="0" applyNumberFormat="1" applyFont="1" applyFill="1" applyBorder="1" applyAlignment="1" applyProtection="1">
      <alignment horizontal="left" vertical="top" wrapText="1"/>
      <protection hidden="1"/>
    </xf>
    <xf numFmtId="167" fontId="6" fillId="0" borderId="10" xfId="0" applyNumberFormat="1" applyFont="1" applyFill="1" applyBorder="1" applyAlignment="1" applyProtection="1">
      <alignment horizontal="right" vertical="center"/>
      <protection hidden="1"/>
    </xf>
    <xf numFmtId="166" fontId="6" fillId="0" borderId="10" xfId="0" applyNumberFormat="1" applyFont="1" applyFill="1" applyBorder="1" applyAlignment="1" applyProtection="1">
      <alignment horizontal="left" vertical="center"/>
      <protection hidden="1"/>
    </xf>
    <xf numFmtId="165" fontId="6" fillId="0" borderId="11" xfId="0" applyNumberFormat="1" applyFont="1" applyFill="1" applyBorder="1" applyAlignment="1" applyProtection="1">
      <alignment horizontal="right" vertical="center"/>
      <protection hidden="1"/>
    </xf>
    <xf numFmtId="169" fontId="6" fillId="0" borderId="13" xfId="0" applyNumberFormat="1" applyFont="1" applyFill="1" applyBorder="1" applyAlignment="1" applyProtection="1">
      <protection hidden="1"/>
    </xf>
    <xf numFmtId="165" fontId="6" fillId="0" borderId="10" xfId="0" applyNumberFormat="1" applyFont="1" applyFill="1" applyBorder="1" applyAlignment="1" applyProtection="1">
      <alignment horizontal="right" vertical="center"/>
      <protection hidden="1"/>
    </xf>
    <xf numFmtId="168" fontId="5" fillId="0" borderId="12" xfId="0" applyNumberFormat="1" applyFont="1" applyFill="1" applyBorder="1" applyAlignment="1" applyProtection="1">
      <alignment horizontal="left" vertical="top" wrapText="1"/>
      <protection hidden="1"/>
    </xf>
    <xf numFmtId="167" fontId="5" fillId="0" borderId="10" xfId="0" applyNumberFormat="1" applyFont="1" applyFill="1" applyBorder="1" applyAlignment="1" applyProtection="1">
      <alignment horizontal="right" vertical="center"/>
      <protection hidden="1"/>
    </xf>
    <xf numFmtId="166" fontId="5" fillId="0" borderId="10" xfId="0" applyNumberFormat="1" applyFont="1" applyFill="1" applyBorder="1" applyAlignment="1" applyProtection="1">
      <alignment horizontal="left" vertical="center"/>
      <protection hidden="1"/>
    </xf>
    <xf numFmtId="165" fontId="5" fillId="0" borderId="11" xfId="0" applyNumberFormat="1" applyFont="1" applyFill="1" applyBorder="1" applyAlignment="1" applyProtection="1">
      <alignment horizontal="right" vertical="center"/>
      <protection hidden="1"/>
    </xf>
    <xf numFmtId="165" fontId="5" fillId="0" borderId="10" xfId="0" applyNumberFormat="1" applyFont="1" applyFill="1" applyBorder="1" applyAlignment="1" applyProtection="1">
      <alignment horizontal="right" vertical="center"/>
      <protection hidden="1"/>
    </xf>
    <xf numFmtId="168" fontId="6" fillId="0" borderId="9" xfId="0" applyNumberFormat="1" applyFont="1" applyFill="1" applyBorder="1" applyAlignment="1" applyProtection="1">
      <alignment horizontal="left" vertical="top" wrapText="1"/>
      <protection hidden="1"/>
    </xf>
    <xf numFmtId="167" fontId="6" fillId="0" borderId="7" xfId="0" applyNumberFormat="1" applyFont="1" applyFill="1" applyBorder="1" applyAlignment="1" applyProtection="1">
      <alignment horizontal="right" vertical="center"/>
      <protection hidden="1"/>
    </xf>
    <xf numFmtId="166" fontId="6" fillId="0" borderId="7" xfId="0" applyNumberFormat="1" applyFont="1" applyFill="1" applyBorder="1" applyAlignment="1" applyProtection="1">
      <alignment horizontal="left" vertical="center"/>
      <protection hidden="1"/>
    </xf>
    <xf numFmtId="165" fontId="6" fillId="0" borderId="8" xfId="0" applyNumberFormat="1" applyFont="1" applyFill="1" applyBorder="1" applyAlignment="1" applyProtection="1">
      <alignment horizontal="right" vertical="center"/>
      <protection hidden="1"/>
    </xf>
    <xf numFmtId="0" fontId="1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1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  <xf numFmtId="0" fontId="1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52"/>
  <sheetViews>
    <sheetView showGridLines="0" tabSelected="1" workbookViewId="0">
      <selection activeCell="D1" sqref="D1:H7"/>
    </sheetView>
  </sheetViews>
  <sheetFormatPr defaultRowHeight="12.75" x14ac:dyDescent="0.2"/>
  <cols>
    <col min="1" max="1" width="0.5703125" customWidth="1"/>
    <col min="2" max="2" width="41.7109375" customWidth="1"/>
    <col min="3" max="3" width="8.28515625" customWidth="1"/>
    <col min="4" max="4" width="10.5703125" customWidth="1"/>
    <col min="5" max="5" width="16.42578125" customWidth="1"/>
    <col min="6" max="7" width="15.140625" customWidth="1"/>
    <col min="8" max="8" width="0.85546875" customWidth="1"/>
    <col min="9" max="9" width="9.140625" customWidth="1"/>
    <col min="10" max="24" width="9.140625" hidden="1" customWidth="1"/>
    <col min="25" max="241" width="9.140625" customWidth="1"/>
  </cols>
  <sheetData>
    <row r="1" spans="1:8" ht="12.75" customHeight="1" x14ac:dyDescent="0.2">
      <c r="D1" s="46" t="s">
        <v>32</v>
      </c>
      <c r="E1" s="47"/>
      <c r="F1" s="47"/>
      <c r="G1" s="47"/>
      <c r="H1" s="47"/>
    </row>
    <row r="2" spans="1:8" x14ac:dyDescent="0.2">
      <c r="D2" s="47"/>
      <c r="E2" s="47"/>
      <c r="F2" s="47"/>
      <c r="G2" s="47"/>
      <c r="H2" s="47"/>
    </row>
    <row r="3" spans="1:8" x14ac:dyDescent="0.2">
      <c r="D3" s="47"/>
      <c r="E3" s="47"/>
      <c r="F3" s="47"/>
      <c r="G3" s="47"/>
      <c r="H3" s="47"/>
    </row>
    <row r="4" spans="1:8" x14ac:dyDescent="0.2">
      <c r="D4" s="47"/>
      <c r="E4" s="47"/>
      <c r="F4" s="47"/>
      <c r="G4" s="47"/>
      <c r="H4" s="47"/>
    </row>
    <row r="5" spans="1:8" x14ac:dyDescent="0.2">
      <c r="D5" s="47"/>
      <c r="E5" s="47"/>
      <c r="F5" s="47"/>
      <c r="G5" s="47"/>
      <c r="H5" s="47"/>
    </row>
    <row r="6" spans="1:8" x14ac:dyDescent="0.2">
      <c r="D6" s="47"/>
      <c r="E6" s="47"/>
      <c r="F6" s="47"/>
      <c r="G6" s="47"/>
      <c r="H6" s="47"/>
    </row>
    <row r="7" spans="1:8" x14ac:dyDescent="0.2">
      <c r="D7" s="47"/>
      <c r="E7" s="47"/>
      <c r="F7" s="47"/>
      <c r="G7" s="47"/>
      <c r="H7" s="47"/>
    </row>
    <row r="9" spans="1:8" x14ac:dyDescent="0.2">
      <c r="B9" s="56" t="s">
        <v>28</v>
      </c>
      <c r="C9" s="57"/>
      <c r="D9" s="57"/>
      <c r="E9" s="57"/>
      <c r="F9" s="57"/>
      <c r="G9" s="57"/>
    </row>
    <row r="10" spans="1:8" ht="16.5" customHeight="1" x14ac:dyDescent="0.2">
      <c r="A10" s="12"/>
      <c r="B10" s="57"/>
      <c r="C10" s="57"/>
      <c r="D10" s="57"/>
      <c r="E10" s="57"/>
      <c r="F10" s="57"/>
      <c r="G10" s="57"/>
      <c r="H10" s="1"/>
    </row>
    <row r="11" spans="1:8" ht="12.75" customHeight="1" x14ac:dyDescent="0.2">
      <c r="A11" s="12"/>
      <c r="B11" s="57"/>
      <c r="C11" s="57"/>
      <c r="D11" s="57"/>
      <c r="E11" s="57"/>
      <c r="F11" s="57"/>
      <c r="G11" s="57"/>
      <c r="H11" s="1"/>
    </row>
    <row r="12" spans="1:8" ht="17.25" customHeight="1" thickBot="1" x14ac:dyDescent="0.25">
      <c r="A12" s="12"/>
      <c r="B12" s="11"/>
      <c r="C12" s="11"/>
      <c r="D12" s="10"/>
      <c r="E12" s="9"/>
      <c r="F12" s="9"/>
      <c r="G12" s="9"/>
      <c r="H12" s="1"/>
    </row>
    <row r="13" spans="1:8" ht="66.75" customHeight="1" thickBot="1" x14ac:dyDescent="0.25">
      <c r="A13" s="4"/>
      <c r="B13" s="51" t="s">
        <v>27</v>
      </c>
      <c r="C13" s="52" t="s">
        <v>26</v>
      </c>
      <c r="D13" s="53"/>
      <c r="E13" s="48" t="s">
        <v>29</v>
      </c>
      <c r="F13" s="48" t="s">
        <v>30</v>
      </c>
      <c r="G13" s="48" t="s">
        <v>31</v>
      </c>
      <c r="H13" s="2"/>
    </row>
    <row r="14" spans="1:8" ht="27.75" customHeight="1" thickBot="1" x14ac:dyDescent="0.25">
      <c r="A14" s="1"/>
      <c r="B14" s="51"/>
      <c r="C14" s="54" t="s">
        <v>25</v>
      </c>
      <c r="D14" s="55" t="s">
        <v>24</v>
      </c>
      <c r="E14" s="50"/>
      <c r="F14" s="49"/>
      <c r="G14" s="49"/>
      <c r="H14" s="2"/>
    </row>
    <row r="15" spans="1:8" ht="66" customHeight="1" thickBot="1" x14ac:dyDescent="0.25">
      <c r="A15" s="1"/>
      <c r="B15" s="51"/>
      <c r="C15" s="54"/>
      <c r="D15" s="55"/>
      <c r="E15" s="50"/>
      <c r="F15" s="49"/>
      <c r="G15" s="49"/>
      <c r="H15" s="2"/>
    </row>
    <row r="16" spans="1:8" ht="12.75" customHeight="1" thickBot="1" x14ac:dyDescent="0.25">
      <c r="A16" s="1"/>
      <c r="B16" s="16">
        <v>1</v>
      </c>
      <c r="C16" s="16">
        <v>3</v>
      </c>
      <c r="D16" s="16">
        <v>4</v>
      </c>
      <c r="E16" s="16">
        <v>5</v>
      </c>
      <c r="F16" s="16">
        <v>7</v>
      </c>
      <c r="G16" s="17"/>
      <c r="H16" s="2"/>
    </row>
    <row r="17" spans="1:8" s="20" customFormat="1" ht="18.75" customHeight="1" thickBot="1" x14ac:dyDescent="0.3">
      <c r="A17" s="13"/>
      <c r="B17" s="22" t="s">
        <v>23</v>
      </c>
      <c r="C17" s="23">
        <v>1</v>
      </c>
      <c r="D17" s="24">
        <v>-1</v>
      </c>
      <c r="E17" s="25">
        <v>7474292.3300000001</v>
      </c>
      <c r="F17" s="25">
        <f>E17-G17</f>
        <v>7469825.8799999999</v>
      </c>
      <c r="G17" s="26">
        <v>4466.45</v>
      </c>
      <c r="H17" s="19"/>
    </row>
    <row r="18" spans="1:8" ht="53.25" customHeight="1" thickBot="1" x14ac:dyDescent="0.3">
      <c r="A18" s="8"/>
      <c r="B18" s="27" t="s">
        <v>22</v>
      </c>
      <c r="C18" s="28">
        <v>1</v>
      </c>
      <c r="D18" s="29">
        <v>2</v>
      </c>
      <c r="E18" s="30">
        <v>1373180.34</v>
      </c>
      <c r="F18" s="30">
        <v>1373180.34</v>
      </c>
      <c r="G18" s="31">
        <f t="shared" ref="G18:G37" si="0">E18-F18</f>
        <v>0</v>
      </c>
      <c r="H18" s="7"/>
    </row>
    <row r="19" spans="1:8" ht="92.25" customHeight="1" thickBot="1" x14ac:dyDescent="0.3">
      <c r="A19" s="8"/>
      <c r="B19" s="27" t="s">
        <v>21</v>
      </c>
      <c r="C19" s="28">
        <v>1</v>
      </c>
      <c r="D19" s="29">
        <v>4</v>
      </c>
      <c r="E19" s="30">
        <v>1466753.35</v>
      </c>
      <c r="F19" s="30">
        <v>1466753.35</v>
      </c>
      <c r="G19" s="31">
        <f t="shared" si="0"/>
        <v>0</v>
      </c>
      <c r="H19" s="7"/>
    </row>
    <row r="20" spans="1:8" ht="63.75" customHeight="1" thickBot="1" x14ac:dyDescent="0.3">
      <c r="A20" s="8"/>
      <c r="B20" s="27" t="s">
        <v>20</v>
      </c>
      <c r="C20" s="28">
        <v>1</v>
      </c>
      <c r="D20" s="29">
        <v>6</v>
      </c>
      <c r="E20" s="30">
        <v>211035.93</v>
      </c>
      <c r="F20" s="30">
        <v>211035.93</v>
      </c>
      <c r="G20" s="31">
        <f t="shared" si="0"/>
        <v>0</v>
      </c>
      <c r="H20" s="7"/>
    </row>
    <row r="21" spans="1:8" ht="24" customHeight="1" thickBot="1" x14ac:dyDescent="0.3">
      <c r="A21" s="8"/>
      <c r="B21" s="27" t="s">
        <v>19</v>
      </c>
      <c r="C21" s="28">
        <v>1</v>
      </c>
      <c r="D21" s="29">
        <v>11</v>
      </c>
      <c r="E21" s="30">
        <v>0</v>
      </c>
      <c r="F21" s="32">
        <v>0</v>
      </c>
      <c r="G21" s="31">
        <f t="shared" si="0"/>
        <v>0</v>
      </c>
      <c r="H21" s="7"/>
    </row>
    <row r="22" spans="1:8" ht="21.75" customHeight="1" thickBot="1" x14ac:dyDescent="0.3">
      <c r="A22" s="8"/>
      <c r="B22" s="27" t="s">
        <v>18</v>
      </c>
      <c r="C22" s="28">
        <v>1</v>
      </c>
      <c r="D22" s="29">
        <v>13</v>
      </c>
      <c r="E22" s="30">
        <v>4423322.71</v>
      </c>
      <c r="F22" s="30">
        <v>4408856.26</v>
      </c>
      <c r="G22" s="31">
        <v>4466.45</v>
      </c>
      <c r="H22" s="7"/>
    </row>
    <row r="23" spans="1:8" s="14" customFormat="1" ht="21" customHeight="1" thickBot="1" x14ac:dyDescent="0.3">
      <c r="A23" s="18"/>
      <c r="B23" s="33" t="s">
        <v>17</v>
      </c>
      <c r="C23" s="34">
        <v>2</v>
      </c>
      <c r="D23" s="35">
        <v>-1</v>
      </c>
      <c r="E23" s="36">
        <v>145336</v>
      </c>
      <c r="F23" s="37">
        <v>145336</v>
      </c>
      <c r="G23" s="26">
        <f t="shared" si="0"/>
        <v>0</v>
      </c>
      <c r="H23" s="21"/>
    </row>
    <row r="24" spans="1:8" ht="22.5" customHeight="1" thickBot="1" x14ac:dyDescent="0.3">
      <c r="A24" s="8"/>
      <c r="B24" s="27" t="s">
        <v>16</v>
      </c>
      <c r="C24" s="28">
        <v>2</v>
      </c>
      <c r="D24" s="29">
        <v>3</v>
      </c>
      <c r="E24" s="30">
        <v>145336</v>
      </c>
      <c r="F24" s="32">
        <v>145336</v>
      </c>
      <c r="G24" s="31">
        <f t="shared" si="0"/>
        <v>0</v>
      </c>
      <c r="H24" s="7"/>
    </row>
    <row r="25" spans="1:8" ht="31.5" customHeight="1" thickBot="1" x14ac:dyDescent="0.3">
      <c r="A25" s="8"/>
      <c r="B25" s="33" t="s">
        <v>15</v>
      </c>
      <c r="C25" s="34">
        <v>3</v>
      </c>
      <c r="D25" s="35">
        <v>-1</v>
      </c>
      <c r="E25" s="36">
        <v>7304.44</v>
      </c>
      <c r="F25" s="36">
        <v>7304.44</v>
      </c>
      <c r="G25" s="26">
        <f t="shared" si="0"/>
        <v>0</v>
      </c>
      <c r="H25" s="7"/>
    </row>
    <row r="26" spans="1:8" ht="60.75" customHeight="1" thickBot="1" x14ac:dyDescent="0.3">
      <c r="A26" s="8"/>
      <c r="B26" s="27" t="s">
        <v>14</v>
      </c>
      <c r="C26" s="28">
        <v>3</v>
      </c>
      <c r="D26" s="29">
        <v>10</v>
      </c>
      <c r="E26" s="30">
        <v>7304.44</v>
      </c>
      <c r="F26" s="30">
        <v>7304.44</v>
      </c>
      <c r="G26" s="31">
        <f t="shared" si="0"/>
        <v>0</v>
      </c>
      <c r="H26" s="7"/>
    </row>
    <row r="27" spans="1:8" ht="19.5" customHeight="1" thickBot="1" x14ac:dyDescent="0.3">
      <c r="A27" s="8"/>
      <c r="B27" s="33" t="s">
        <v>13</v>
      </c>
      <c r="C27" s="34">
        <v>4</v>
      </c>
      <c r="D27" s="35">
        <v>-1</v>
      </c>
      <c r="E27" s="36">
        <v>841358.15</v>
      </c>
      <c r="F27" s="36">
        <v>736610</v>
      </c>
      <c r="G27" s="26">
        <f t="shared" si="0"/>
        <v>104748.15000000002</v>
      </c>
      <c r="H27" s="7"/>
    </row>
    <row r="28" spans="1:8" ht="21" customHeight="1" thickBot="1" x14ac:dyDescent="0.3">
      <c r="A28" s="8"/>
      <c r="B28" s="27" t="s">
        <v>12</v>
      </c>
      <c r="C28" s="28">
        <v>4</v>
      </c>
      <c r="D28" s="29">
        <v>9</v>
      </c>
      <c r="E28" s="30">
        <v>841358.15</v>
      </c>
      <c r="F28" s="30">
        <v>736610</v>
      </c>
      <c r="G28" s="31">
        <f t="shared" si="0"/>
        <v>104748.15000000002</v>
      </c>
      <c r="H28" s="7"/>
    </row>
    <row r="29" spans="1:8" ht="15.75" customHeight="1" thickBot="1" x14ac:dyDescent="0.3">
      <c r="A29" s="8"/>
      <c r="B29" s="33" t="s">
        <v>11</v>
      </c>
      <c r="C29" s="34">
        <v>5</v>
      </c>
      <c r="D29" s="35">
        <v>-1</v>
      </c>
      <c r="E29" s="36">
        <v>553597.1</v>
      </c>
      <c r="F29" s="36">
        <v>545708.43999999994</v>
      </c>
      <c r="G29" s="26">
        <f t="shared" si="0"/>
        <v>7888.6600000000326</v>
      </c>
      <c r="H29" s="7"/>
    </row>
    <row r="30" spans="1:8" ht="19.5" customHeight="1" thickBot="1" x14ac:dyDescent="0.3">
      <c r="A30" s="8"/>
      <c r="B30" s="27" t="s">
        <v>10</v>
      </c>
      <c r="C30" s="28">
        <v>5</v>
      </c>
      <c r="D30" s="29">
        <v>1</v>
      </c>
      <c r="E30" s="30">
        <v>5232.66</v>
      </c>
      <c r="F30" s="30">
        <v>1744.22</v>
      </c>
      <c r="G30" s="31">
        <f t="shared" si="0"/>
        <v>3488.4399999999996</v>
      </c>
      <c r="H30" s="7"/>
    </row>
    <row r="31" spans="1:8" ht="18" customHeight="1" thickBot="1" x14ac:dyDescent="0.3">
      <c r="A31" s="8"/>
      <c r="B31" s="27" t="s">
        <v>9</v>
      </c>
      <c r="C31" s="28">
        <v>5</v>
      </c>
      <c r="D31" s="29">
        <v>3</v>
      </c>
      <c r="E31" s="30">
        <v>548364.43999999994</v>
      </c>
      <c r="F31" s="30">
        <v>543964.22</v>
      </c>
      <c r="G31" s="31">
        <f t="shared" si="0"/>
        <v>4400.2199999999721</v>
      </c>
      <c r="H31" s="7"/>
    </row>
    <row r="32" spans="1:8" ht="17.25" customHeight="1" thickBot="1" x14ac:dyDescent="0.3">
      <c r="A32" s="8"/>
      <c r="B32" s="33" t="s">
        <v>8</v>
      </c>
      <c r="C32" s="34">
        <v>8</v>
      </c>
      <c r="D32" s="35">
        <v>-1</v>
      </c>
      <c r="E32" s="36">
        <v>306822.51</v>
      </c>
      <c r="F32" s="36">
        <v>306822.51</v>
      </c>
      <c r="G32" s="26">
        <f t="shared" si="0"/>
        <v>0</v>
      </c>
      <c r="H32" s="7"/>
    </row>
    <row r="33" spans="1:8" ht="17.25" customHeight="1" thickBot="1" x14ac:dyDescent="0.3">
      <c r="A33" s="8"/>
      <c r="B33" s="27" t="s">
        <v>7</v>
      </c>
      <c r="C33" s="28">
        <v>8</v>
      </c>
      <c r="D33" s="29">
        <v>1</v>
      </c>
      <c r="E33" s="30">
        <v>306822.51</v>
      </c>
      <c r="F33" s="30">
        <v>306822.51</v>
      </c>
      <c r="G33" s="31">
        <f t="shared" si="0"/>
        <v>0</v>
      </c>
      <c r="H33" s="7"/>
    </row>
    <row r="34" spans="1:8" ht="22.5" customHeight="1" thickBot="1" x14ac:dyDescent="0.3">
      <c r="A34" s="8"/>
      <c r="B34" s="33" t="s">
        <v>6</v>
      </c>
      <c r="C34" s="34">
        <v>10</v>
      </c>
      <c r="D34" s="35">
        <v>-1</v>
      </c>
      <c r="E34" s="36">
        <v>30744</v>
      </c>
      <c r="F34" s="36">
        <v>30744</v>
      </c>
      <c r="G34" s="26">
        <f t="shared" si="0"/>
        <v>0</v>
      </c>
      <c r="H34" s="7"/>
    </row>
    <row r="35" spans="1:8" ht="18" customHeight="1" thickBot="1" x14ac:dyDescent="0.3">
      <c r="A35" s="8"/>
      <c r="B35" s="27" t="s">
        <v>5</v>
      </c>
      <c r="C35" s="28">
        <v>10</v>
      </c>
      <c r="D35" s="29">
        <v>1</v>
      </c>
      <c r="E35" s="30">
        <v>30744</v>
      </c>
      <c r="F35" s="30">
        <v>30744</v>
      </c>
      <c r="G35" s="31">
        <f t="shared" si="0"/>
        <v>0</v>
      </c>
      <c r="H35" s="7"/>
    </row>
    <row r="36" spans="1:8" ht="18" customHeight="1" thickBot="1" x14ac:dyDescent="0.3">
      <c r="A36" s="8"/>
      <c r="B36" s="33" t="s">
        <v>4</v>
      </c>
      <c r="C36" s="34">
        <v>11</v>
      </c>
      <c r="D36" s="35">
        <v>-1</v>
      </c>
      <c r="E36" s="36">
        <v>3300</v>
      </c>
      <c r="F36" s="36">
        <v>3300</v>
      </c>
      <c r="G36" s="26">
        <f t="shared" si="0"/>
        <v>0</v>
      </c>
      <c r="H36" s="7"/>
    </row>
    <row r="37" spans="1:8" ht="29.25" customHeight="1" thickBot="1" x14ac:dyDescent="0.3">
      <c r="A37" s="8"/>
      <c r="B37" s="38" t="s">
        <v>3</v>
      </c>
      <c r="C37" s="39">
        <v>11</v>
      </c>
      <c r="D37" s="40">
        <v>1</v>
      </c>
      <c r="E37" s="41">
        <v>3300</v>
      </c>
      <c r="F37" s="41">
        <v>3300</v>
      </c>
      <c r="G37" s="31">
        <f t="shared" si="0"/>
        <v>0</v>
      </c>
      <c r="H37" s="7"/>
    </row>
    <row r="38" spans="1:8" ht="32.25" customHeight="1" thickBot="1" x14ac:dyDescent="0.3">
      <c r="A38" s="6"/>
      <c r="B38" s="15" t="s">
        <v>2</v>
      </c>
      <c r="C38" s="42">
        <v>11</v>
      </c>
      <c r="D38" s="42">
        <v>1</v>
      </c>
      <c r="E38" s="43">
        <v>9362754.5299999993</v>
      </c>
      <c r="F38" s="44">
        <f>F36+F34+F32+F29+F27+F25+F23+F17</f>
        <v>9245651.2699999996</v>
      </c>
      <c r="G38" s="45">
        <f>G29+G27+G17</f>
        <v>117103.26000000005</v>
      </c>
      <c r="H38" s="2"/>
    </row>
    <row r="39" spans="1:8" ht="12.75" customHeight="1" x14ac:dyDescent="0.2">
      <c r="A39" s="3"/>
      <c r="B39" s="1"/>
      <c r="C39" s="1"/>
      <c r="D39" s="1"/>
      <c r="E39" s="1"/>
      <c r="F39" s="1"/>
      <c r="G39" s="1"/>
      <c r="H39" s="2"/>
    </row>
    <row r="40" spans="1:8" ht="1.5" customHeight="1" x14ac:dyDescent="0.2">
      <c r="A40" s="3"/>
      <c r="B40" s="1"/>
      <c r="C40" s="4"/>
      <c r="D40" s="4"/>
      <c r="E40" s="1"/>
      <c r="F40" s="1"/>
      <c r="G40" s="1"/>
      <c r="H40" s="1"/>
    </row>
    <row r="41" spans="1:8" ht="12.75" customHeight="1" x14ac:dyDescent="0.2">
      <c r="A41" s="5" t="s">
        <v>1</v>
      </c>
      <c r="B41" s="4"/>
      <c r="C41" s="4"/>
      <c r="D41" s="4"/>
      <c r="E41" s="4"/>
      <c r="F41" s="4"/>
      <c r="G41" s="4"/>
      <c r="H41" s="1"/>
    </row>
    <row r="42" spans="1:8" ht="12.75" customHeight="1" x14ac:dyDescent="0.2">
      <c r="A42" s="5"/>
      <c r="B42" s="4"/>
      <c r="C42" s="4"/>
      <c r="D42" s="4"/>
      <c r="E42" s="4"/>
      <c r="F42" s="4"/>
      <c r="G42" s="4"/>
      <c r="H42" s="1"/>
    </row>
    <row r="43" spans="1:8" ht="1.5" customHeight="1" x14ac:dyDescent="0.2">
      <c r="A43" s="5"/>
      <c r="B43" s="4"/>
      <c r="C43" s="4"/>
      <c r="D43" s="4"/>
      <c r="E43" s="4"/>
      <c r="F43" s="4"/>
      <c r="G43" s="4"/>
      <c r="H43" s="1"/>
    </row>
    <row r="44" spans="1:8" ht="12.75" customHeight="1" x14ac:dyDescent="0.2">
      <c r="A44" s="5" t="s">
        <v>1</v>
      </c>
      <c r="B44" s="4"/>
      <c r="C44" s="4"/>
      <c r="D44" s="4"/>
      <c r="E44" s="4"/>
      <c r="F44" s="4"/>
      <c r="G44" s="4"/>
      <c r="H44" s="1"/>
    </row>
    <row r="45" spans="1:8" ht="12.75" customHeight="1" x14ac:dyDescent="0.2">
      <c r="A45" s="5"/>
      <c r="B45" s="4"/>
      <c r="C45" s="4"/>
      <c r="D45" s="4"/>
      <c r="E45" s="4"/>
      <c r="F45" s="4"/>
      <c r="G45" s="4"/>
      <c r="H45" s="1"/>
    </row>
    <row r="46" spans="1:8" ht="1.5" customHeight="1" x14ac:dyDescent="0.2">
      <c r="A46" s="5"/>
      <c r="B46" s="4"/>
      <c r="C46" s="4"/>
      <c r="D46" s="4"/>
      <c r="E46" s="4"/>
      <c r="F46" s="4"/>
      <c r="G46" s="4"/>
      <c r="H46" s="1"/>
    </row>
    <row r="47" spans="1:8" ht="12.75" customHeight="1" x14ac:dyDescent="0.2">
      <c r="A47" s="5" t="s">
        <v>1</v>
      </c>
      <c r="B47" s="4"/>
      <c r="C47" s="4"/>
      <c r="D47" s="4"/>
      <c r="E47" s="4"/>
      <c r="F47" s="4"/>
      <c r="G47" s="4"/>
      <c r="H47" s="1"/>
    </row>
    <row r="48" spans="1:8" ht="12.75" customHeight="1" x14ac:dyDescent="0.2">
      <c r="A48" s="5"/>
      <c r="B48" s="4"/>
      <c r="C48" s="4"/>
      <c r="D48" s="4"/>
      <c r="E48" s="4"/>
      <c r="F48" s="4"/>
      <c r="G48" s="4"/>
      <c r="H48" s="1"/>
    </row>
    <row r="49" spans="1:8" ht="2.25" customHeight="1" x14ac:dyDescent="0.2">
      <c r="A49" s="5"/>
      <c r="B49" s="4"/>
      <c r="C49" s="4"/>
      <c r="D49" s="4"/>
      <c r="E49" s="4"/>
      <c r="F49" s="4"/>
      <c r="G49" s="4"/>
      <c r="H49" s="1"/>
    </row>
    <row r="50" spans="1:8" ht="12.75" customHeight="1" x14ac:dyDescent="0.2">
      <c r="A50" s="5" t="s">
        <v>1</v>
      </c>
      <c r="B50" s="4"/>
      <c r="C50" s="4"/>
      <c r="D50" s="4"/>
      <c r="E50" s="4"/>
      <c r="F50" s="4"/>
      <c r="G50" s="4"/>
      <c r="H50" s="1"/>
    </row>
    <row r="51" spans="1:8" ht="2.25" customHeight="1" x14ac:dyDescent="0.2">
      <c r="A51" s="3"/>
      <c r="B51" s="1"/>
      <c r="C51" s="1"/>
      <c r="D51" s="1"/>
      <c r="E51" s="1"/>
      <c r="F51" s="1"/>
      <c r="G51" s="1"/>
      <c r="H51" s="1"/>
    </row>
    <row r="52" spans="1:8" ht="12.75" customHeight="1" x14ac:dyDescent="0.2">
      <c r="A52" s="1" t="s">
        <v>0</v>
      </c>
      <c r="B52" s="1"/>
      <c r="C52" s="1"/>
      <c r="D52" s="1"/>
      <c r="E52" s="1"/>
      <c r="F52" s="1"/>
      <c r="G52" s="1"/>
      <c r="H52" s="1"/>
    </row>
  </sheetData>
  <mergeCells count="9">
    <mergeCell ref="D1:H7"/>
    <mergeCell ref="G13:G15"/>
    <mergeCell ref="F13:F15"/>
    <mergeCell ref="E13:E15"/>
    <mergeCell ref="B13:B15"/>
    <mergeCell ref="C13:D13"/>
    <mergeCell ref="C14:C15"/>
    <mergeCell ref="D14:D15"/>
    <mergeCell ref="B9:G11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2023-01-16T11:28:16Z</dcterms:created>
  <dcterms:modified xsi:type="dcterms:W3CDTF">2023-05-30T11:14:30Z</dcterms:modified>
</cp:coreProperties>
</file>